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总表" sheetId="1" r:id="rId1"/>
    <sheet name="Sheet1" sheetId="2" r:id="rId2"/>
    <sheet name="Sheet2" sheetId="3" r:id="rId3"/>
  </sheets>
  <definedNames>
    <definedName name="_xlnm._FilterDatabase" localSheetId="0" hidden="1">'总表'!$A$2:$I$34</definedName>
  </definedNames>
  <calcPr fullCalcOnLoad="1"/>
</workbook>
</file>

<file path=xl/sharedStrings.xml><?xml version="1.0" encoding="utf-8"?>
<sst xmlns="http://schemas.openxmlformats.org/spreadsheetml/2006/main" count="170" uniqueCount="116">
  <si>
    <t>内蒙古自治区中医医院公开招聘总成绩公示</t>
  </si>
  <si>
    <t>序号</t>
  </si>
  <si>
    <t>姓名</t>
  </si>
  <si>
    <t>准考证号</t>
  </si>
  <si>
    <t>报考岗位</t>
  </si>
  <si>
    <t>笔试成绩</t>
  </si>
  <si>
    <t>政策加分</t>
  </si>
  <si>
    <t>笔试分数(50%)</t>
  </si>
  <si>
    <t>面试分数（50%）</t>
  </si>
  <si>
    <t>总分数</t>
  </si>
  <si>
    <t>是否进入体检</t>
  </si>
  <si>
    <t>王家欣</t>
  </si>
  <si>
    <t>15011010222</t>
  </si>
  <si>
    <t>检验科4</t>
  </si>
  <si>
    <t>71.43</t>
  </si>
  <si>
    <t>是</t>
  </si>
  <si>
    <t>王鑫</t>
  </si>
  <si>
    <t>15011010220</t>
  </si>
  <si>
    <t>麻醉科5</t>
  </si>
  <si>
    <t>53.75</t>
  </si>
  <si>
    <t>姜春雷</t>
  </si>
  <si>
    <t>15011010104</t>
  </si>
  <si>
    <t>普外科6</t>
  </si>
  <si>
    <t>67.42</t>
  </si>
  <si>
    <t>赵琦</t>
  </si>
  <si>
    <t>15011010219</t>
  </si>
  <si>
    <t>器械科7</t>
  </si>
  <si>
    <t>78.42</t>
  </si>
  <si>
    <t>杨瑞军</t>
  </si>
  <si>
    <t>15011010227</t>
  </si>
  <si>
    <t>眼科1</t>
  </si>
  <si>
    <t>50.49</t>
  </si>
  <si>
    <t>陶思源</t>
  </si>
  <si>
    <t>15011010123</t>
  </si>
  <si>
    <t>56.29</t>
  </si>
  <si>
    <t>陈晓彤</t>
  </si>
  <si>
    <t>15011010110</t>
  </si>
  <si>
    <t>医师岗 3 (高校毕业生)</t>
  </si>
  <si>
    <t>78.03</t>
  </si>
  <si>
    <t>温一琪</t>
  </si>
  <si>
    <t>15011010105</t>
  </si>
  <si>
    <t>74.55</t>
  </si>
  <si>
    <t>党林林</t>
  </si>
  <si>
    <t>15011010111</t>
  </si>
  <si>
    <t>76.41</t>
  </si>
  <si>
    <t>陈小松</t>
  </si>
  <si>
    <t>15011010108</t>
  </si>
  <si>
    <t>71.56</t>
  </si>
  <si>
    <t>郭婕</t>
  </si>
  <si>
    <t>15011010216</t>
  </si>
  <si>
    <t>67.86</t>
  </si>
  <si>
    <t>常乐</t>
  </si>
  <si>
    <t>15011010126</t>
  </si>
  <si>
    <t>64.19</t>
  </si>
  <si>
    <t>于晓敏</t>
  </si>
  <si>
    <t>15011010217</t>
  </si>
  <si>
    <t>63.89</t>
  </si>
  <si>
    <t>李广称</t>
  </si>
  <si>
    <t>15011010113</t>
  </si>
  <si>
    <t>68.10</t>
  </si>
  <si>
    <t>周玲</t>
  </si>
  <si>
    <t>皮肤科</t>
  </si>
  <si>
    <t>免试</t>
  </si>
  <si>
    <t>王皓楠</t>
  </si>
  <si>
    <t>15011010210</t>
  </si>
  <si>
    <t>骨外科2</t>
  </si>
  <si>
    <t>58.57</t>
  </si>
  <si>
    <t>否</t>
  </si>
  <si>
    <t>王慧珊</t>
  </si>
  <si>
    <t>15011010212</t>
  </si>
  <si>
    <t>62.06</t>
  </si>
  <si>
    <t>肖静</t>
  </si>
  <si>
    <t>15011010119</t>
  </si>
  <si>
    <t>57.22</t>
  </si>
  <si>
    <t>李桂英</t>
  </si>
  <si>
    <t>15011010218</t>
  </si>
  <si>
    <t>56.33</t>
  </si>
  <si>
    <t>乌日娜</t>
  </si>
  <si>
    <t>15011010215</t>
  </si>
  <si>
    <t>60.26</t>
  </si>
  <si>
    <t>卢文慧</t>
  </si>
  <si>
    <t>15011010211</t>
  </si>
  <si>
    <t>60.72</t>
  </si>
  <si>
    <t>许诏华</t>
  </si>
  <si>
    <t>15011010206</t>
  </si>
  <si>
    <t>65.26</t>
  </si>
  <si>
    <t>杨正</t>
  </si>
  <si>
    <t>15011010112</t>
  </si>
  <si>
    <t>58.83</t>
  </si>
  <si>
    <t>王洁</t>
  </si>
  <si>
    <t>15011010127</t>
  </si>
  <si>
    <t>67.80</t>
  </si>
  <si>
    <t>莎日娜</t>
  </si>
  <si>
    <t>15011010213</t>
  </si>
  <si>
    <t>69.84</t>
  </si>
  <si>
    <t>刘轶璇</t>
  </si>
  <si>
    <t>15011010114</t>
  </si>
  <si>
    <t>68.74</t>
  </si>
  <si>
    <t>吴塔娜</t>
  </si>
  <si>
    <t>15011010118</t>
  </si>
  <si>
    <t>62.38</t>
  </si>
  <si>
    <t>刘婧</t>
  </si>
  <si>
    <t>15011010223</t>
  </si>
  <si>
    <t>63.72</t>
  </si>
  <si>
    <t>宿鸿羽</t>
  </si>
  <si>
    <t>15011010226</t>
  </si>
  <si>
    <t>59.87</t>
  </si>
  <si>
    <t>郝悦</t>
  </si>
  <si>
    <t>15011010214</t>
  </si>
  <si>
    <t>58.09</t>
  </si>
  <si>
    <t>王景琪</t>
  </si>
  <si>
    <t>15011010120</t>
  </si>
  <si>
    <t>57.14</t>
  </si>
  <si>
    <t>姚丹</t>
  </si>
  <si>
    <t>15011010221</t>
  </si>
  <si>
    <t>56.17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</si>
</sst>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1">
      <selection activeCell="D18" sqref="D18"/>
    </sheetView>
  </sheetViews>
  <sheetFormatPr defaultColWidth="9.00390625" defaultRowHeight="15"/>
  <cols>
    <col min="1" max="1" width="9.00390625" style="2" customWidth="1"/>
    <col min="2" max="2" width="13.140625" style="2" customWidth="1"/>
    <col min="3" max="3" width="18.57421875" style="2" customWidth="1"/>
    <col min="4" max="4" width="21.140625" style="2" customWidth="1"/>
    <col min="5" max="6" width="16.421875" style="2" hidden="1" customWidth="1"/>
    <col min="7" max="7" width="16.421875" style="3" customWidth="1"/>
    <col min="8" max="8" width="16.7109375" style="3" customWidth="1"/>
    <col min="9" max="9" width="15.421875" style="4" customWidth="1"/>
    <col min="10" max="10" width="14.421875" style="5" customWidth="1"/>
    <col min="11" max="16384" width="9.00390625" style="2" customWidth="1"/>
  </cols>
  <sheetData>
    <row r="1" spans="1:10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1" customHeight="1">
      <c r="A2" s="13" t="s">
        <v>1</v>
      </c>
      <c r="B2" s="13" t="s">
        <v>2</v>
      </c>
      <c r="C2" s="13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9" t="s">
        <v>10</v>
      </c>
    </row>
    <row r="3" spans="1:10" ht="21" customHeight="1">
      <c r="A3" s="7">
        <v>1</v>
      </c>
      <c r="B3" s="9" t="s">
        <v>11</v>
      </c>
      <c r="C3" s="13" t="s">
        <v>12</v>
      </c>
      <c r="D3" s="13" t="s">
        <v>13</v>
      </c>
      <c r="E3" s="13" t="s">
        <v>14</v>
      </c>
      <c r="F3" s="7">
        <v>2.5</v>
      </c>
      <c r="G3" s="8">
        <f aca="true" t="shared" si="0" ref="G3:G16">E3+F3</f>
        <v>73.93</v>
      </c>
      <c r="H3" s="8">
        <v>71.8</v>
      </c>
      <c r="I3" s="8">
        <f aca="true" t="shared" si="1" ref="I3:I16">ROUND(G3*0.5+H3*0.5,2)</f>
        <v>72.87</v>
      </c>
      <c r="J3" s="9" t="s">
        <v>15</v>
      </c>
    </row>
    <row r="4" spans="1:10" ht="21" customHeight="1">
      <c r="A4" s="7">
        <v>2</v>
      </c>
      <c r="B4" s="9" t="s">
        <v>16</v>
      </c>
      <c r="C4" s="13" t="s">
        <v>17</v>
      </c>
      <c r="D4" s="13" t="s">
        <v>18</v>
      </c>
      <c r="E4" s="13" t="s">
        <v>19</v>
      </c>
      <c r="F4" s="7"/>
      <c r="G4" s="8">
        <f t="shared" si="0"/>
        <v>53.75</v>
      </c>
      <c r="H4" s="8">
        <v>84</v>
      </c>
      <c r="I4" s="8">
        <f t="shared" si="1"/>
        <v>68.88</v>
      </c>
      <c r="J4" s="9" t="s">
        <v>15</v>
      </c>
    </row>
    <row r="5" spans="1:10" ht="21" customHeight="1">
      <c r="A5" s="7">
        <v>3</v>
      </c>
      <c r="B5" s="9" t="s">
        <v>20</v>
      </c>
      <c r="C5" s="13" t="s">
        <v>21</v>
      </c>
      <c r="D5" s="13" t="s">
        <v>22</v>
      </c>
      <c r="E5" s="13" t="s">
        <v>23</v>
      </c>
      <c r="F5" s="7"/>
      <c r="G5" s="8">
        <f t="shared" si="0"/>
        <v>67.42</v>
      </c>
      <c r="H5" s="8">
        <v>82</v>
      </c>
      <c r="I5" s="8">
        <f t="shared" si="1"/>
        <v>74.71</v>
      </c>
      <c r="J5" s="9" t="s">
        <v>15</v>
      </c>
    </row>
    <row r="6" spans="1:10" ht="21" customHeight="1">
      <c r="A6" s="7">
        <v>4</v>
      </c>
      <c r="B6" s="9" t="s">
        <v>24</v>
      </c>
      <c r="C6" s="13" t="s">
        <v>25</v>
      </c>
      <c r="D6" s="13" t="s">
        <v>26</v>
      </c>
      <c r="E6" s="13" t="s">
        <v>27</v>
      </c>
      <c r="F6" s="7"/>
      <c r="G6" s="8">
        <f t="shared" si="0"/>
        <v>78.42</v>
      </c>
      <c r="H6" s="8">
        <v>88.4</v>
      </c>
      <c r="I6" s="8">
        <f t="shared" si="1"/>
        <v>83.41</v>
      </c>
      <c r="J6" s="9" t="s">
        <v>15</v>
      </c>
    </row>
    <row r="7" spans="1:10" ht="21" customHeight="1">
      <c r="A7" s="7">
        <v>5</v>
      </c>
      <c r="B7" s="9" t="s">
        <v>28</v>
      </c>
      <c r="C7" s="13" t="s">
        <v>29</v>
      </c>
      <c r="D7" s="13" t="s">
        <v>30</v>
      </c>
      <c r="E7" s="13" t="s">
        <v>31</v>
      </c>
      <c r="F7" s="7"/>
      <c r="G7" s="8">
        <f t="shared" si="0"/>
        <v>50.49</v>
      </c>
      <c r="H7" s="8">
        <v>86.8</v>
      </c>
      <c r="I7" s="8">
        <f t="shared" si="1"/>
        <v>68.65</v>
      </c>
      <c r="J7" s="9" t="s">
        <v>15</v>
      </c>
    </row>
    <row r="8" spans="1:10" ht="21" customHeight="1">
      <c r="A8" s="7">
        <v>6</v>
      </c>
      <c r="B8" s="9" t="s">
        <v>32</v>
      </c>
      <c r="C8" s="13" t="s">
        <v>33</v>
      </c>
      <c r="D8" s="13" t="s">
        <v>30</v>
      </c>
      <c r="E8" s="13" t="s">
        <v>34</v>
      </c>
      <c r="F8" s="7">
        <v>2.5</v>
      </c>
      <c r="G8" s="8">
        <f t="shared" si="0"/>
        <v>58.79</v>
      </c>
      <c r="H8" s="8">
        <v>72</v>
      </c>
      <c r="I8" s="8">
        <f t="shared" si="1"/>
        <v>65.4</v>
      </c>
      <c r="J8" s="9" t="s">
        <v>15</v>
      </c>
    </row>
    <row r="9" spans="1:10" ht="21" customHeight="1">
      <c r="A9" s="7">
        <v>7</v>
      </c>
      <c r="B9" s="9" t="s">
        <v>35</v>
      </c>
      <c r="C9" s="13" t="s">
        <v>36</v>
      </c>
      <c r="D9" s="13" t="s">
        <v>37</v>
      </c>
      <c r="E9" s="13" t="s">
        <v>38</v>
      </c>
      <c r="F9" s="7"/>
      <c r="G9" s="8">
        <f t="shared" si="0"/>
        <v>78.03</v>
      </c>
      <c r="H9" s="8">
        <v>84.6</v>
      </c>
      <c r="I9" s="8">
        <f t="shared" si="1"/>
        <v>81.32</v>
      </c>
      <c r="J9" s="9" t="s">
        <v>15</v>
      </c>
    </row>
    <row r="10" spans="1:10" ht="21" customHeight="1">
      <c r="A10" s="7">
        <v>8</v>
      </c>
      <c r="B10" s="9" t="s">
        <v>39</v>
      </c>
      <c r="C10" s="13" t="s">
        <v>40</v>
      </c>
      <c r="D10" s="13" t="s">
        <v>37</v>
      </c>
      <c r="E10" s="13" t="s">
        <v>41</v>
      </c>
      <c r="F10" s="7"/>
      <c r="G10" s="8">
        <f t="shared" si="0"/>
        <v>74.55</v>
      </c>
      <c r="H10" s="8">
        <v>83.8</v>
      </c>
      <c r="I10" s="8">
        <f t="shared" si="1"/>
        <v>79.18</v>
      </c>
      <c r="J10" s="9" t="s">
        <v>15</v>
      </c>
    </row>
    <row r="11" spans="1:10" ht="21" customHeight="1">
      <c r="A11" s="7">
        <v>9</v>
      </c>
      <c r="B11" s="9" t="s">
        <v>42</v>
      </c>
      <c r="C11" s="13" t="s">
        <v>43</v>
      </c>
      <c r="D11" s="13" t="s">
        <v>37</v>
      </c>
      <c r="E11" s="13" t="s">
        <v>44</v>
      </c>
      <c r="F11" s="7"/>
      <c r="G11" s="8">
        <f t="shared" si="0"/>
        <v>76.41</v>
      </c>
      <c r="H11" s="8">
        <v>79</v>
      </c>
      <c r="I11" s="8">
        <f t="shared" si="1"/>
        <v>77.71</v>
      </c>
      <c r="J11" s="9" t="s">
        <v>15</v>
      </c>
    </row>
    <row r="12" spans="1:10" ht="21" customHeight="1">
      <c r="A12" s="7">
        <v>10</v>
      </c>
      <c r="B12" s="9" t="s">
        <v>45</v>
      </c>
      <c r="C12" s="13" t="s">
        <v>46</v>
      </c>
      <c r="D12" s="13" t="s">
        <v>37</v>
      </c>
      <c r="E12" s="13" t="s">
        <v>47</v>
      </c>
      <c r="F12" s="7"/>
      <c r="G12" s="8">
        <f t="shared" si="0"/>
        <v>71.56</v>
      </c>
      <c r="H12" s="8">
        <v>78</v>
      </c>
      <c r="I12" s="8">
        <f t="shared" si="1"/>
        <v>74.78</v>
      </c>
      <c r="J12" s="9" t="s">
        <v>15</v>
      </c>
    </row>
    <row r="13" spans="1:10" ht="21" customHeight="1">
      <c r="A13" s="7">
        <v>11</v>
      </c>
      <c r="B13" s="9" t="s">
        <v>48</v>
      </c>
      <c r="C13" s="13" t="s">
        <v>49</v>
      </c>
      <c r="D13" s="13" t="s">
        <v>37</v>
      </c>
      <c r="E13" s="13" t="s">
        <v>50</v>
      </c>
      <c r="F13" s="7"/>
      <c r="G13" s="8">
        <f t="shared" si="0"/>
        <v>67.86</v>
      </c>
      <c r="H13" s="8">
        <v>81.6</v>
      </c>
      <c r="I13" s="8">
        <f t="shared" si="1"/>
        <v>74.73</v>
      </c>
      <c r="J13" s="9" t="s">
        <v>15</v>
      </c>
    </row>
    <row r="14" spans="1:10" ht="21" customHeight="1">
      <c r="A14" s="7">
        <v>12</v>
      </c>
      <c r="B14" s="9" t="s">
        <v>51</v>
      </c>
      <c r="C14" s="13" t="s">
        <v>52</v>
      </c>
      <c r="D14" s="13" t="s">
        <v>37</v>
      </c>
      <c r="E14" s="13" t="s">
        <v>53</v>
      </c>
      <c r="F14" s="7"/>
      <c r="G14" s="8">
        <f t="shared" si="0"/>
        <v>64.19</v>
      </c>
      <c r="H14" s="8">
        <v>84.2</v>
      </c>
      <c r="I14" s="8">
        <f t="shared" si="1"/>
        <v>74.2</v>
      </c>
      <c r="J14" s="9" t="s">
        <v>15</v>
      </c>
    </row>
    <row r="15" spans="1:10" ht="21" customHeight="1">
      <c r="A15" s="7">
        <v>13</v>
      </c>
      <c r="B15" s="9" t="s">
        <v>54</v>
      </c>
      <c r="C15" s="13" t="s">
        <v>55</v>
      </c>
      <c r="D15" s="13" t="s">
        <v>37</v>
      </c>
      <c r="E15" s="13" t="s">
        <v>56</v>
      </c>
      <c r="F15" s="7">
        <v>2.5</v>
      </c>
      <c r="G15" s="8">
        <f t="shared" si="0"/>
        <v>66.39</v>
      </c>
      <c r="H15" s="8">
        <v>80.8</v>
      </c>
      <c r="I15" s="8">
        <f t="shared" si="1"/>
        <v>73.6</v>
      </c>
      <c r="J15" s="9" t="s">
        <v>15</v>
      </c>
    </row>
    <row r="16" spans="1:10" ht="21" customHeight="1">
      <c r="A16" s="7">
        <v>14</v>
      </c>
      <c r="B16" s="9" t="s">
        <v>57</v>
      </c>
      <c r="C16" s="13" t="s">
        <v>58</v>
      </c>
      <c r="D16" s="13" t="s">
        <v>37</v>
      </c>
      <c r="E16" s="13" t="s">
        <v>59</v>
      </c>
      <c r="F16" s="7"/>
      <c r="G16" s="8">
        <f t="shared" si="0"/>
        <v>68.1</v>
      </c>
      <c r="H16" s="8">
        <v>69.8</v>
      </c>
      <c r="I16" s="8">
        <f t="shared" si="1"/>
        <v>68.95</v>
      </c>
      <c r="J16" s="9" t="s">
        <v>15</v>
      </c>
    </row>
    <row r="17" spans="1:10" s="1" customFormat="1" ht="24.75" customHeight="1">
      <c r="A17" s="7">
        <v>15</v>
      </c>
      <c r="B17" s="9" t="s">
        <v>60</v>
      </c>
      <c r="C17" s="10"/>
      <c r="D17" s="11" t="s">
        <v>61</v>
      </c>
      <c r="E17" s="10"/>
      <c r="F17" s="10"/>
      <c r="G17" s="12" t="s">
        <v>62</v>
      </c>
      <c r="H17" s="12"/>
      <c r="I17" s="12">
        <v>77.8</v>
      </c>
      <c r="J17" s="11" t="s">
        <v>15</v>
      </c>
    </row>
    <row r="18" spans="1:10" ht="21" customHeight="1">
      <c r="A18" s="7">
        <v>16</v>
      </c>
      <c r="B18" s="7" t="s">
        <v>63</v>
      </c>
      <c r="C18" s="13" t="s">
        <v>64</v>
      </c>
      <c r="D18" s="13" t="s">
        <v>65</v>
      </c>
      <c r="E18" s="13" t="s">
        <v>66</v>
      </c>
      <c r="F18" s="7"/>
      <c r="G18" s="8">
        <f aca="true" t="shared" si="2" ref="G18:G34">E18+F18</f>
        <v>58.57</v>
      </c>
      <c r="H18" s="8">
        <v>0</v>
      </c>
      <c r="I18" s="8">
        <f aca="true" t="shared" si="3" ref="I18:I34">ROUND(G18*0.5+H18*0.5,2)</f>
        <v>29.29</v>
      </c>
      <c r="J18" s="9" t="s">
        <v>67</v>
      </c>
    </row>
    <row r="19" spans="1:10" ht="21" customHeight="1">
      <c r="A19" s="7">
        <v>17</v>
      </c>
      <c r="B19" s="7" t="s">
        <v>68</v>
      </c>
      <c r="C19" s="13" t="s">
        <v>69</v>
      </c>
      <c r="D19" s="13" t="s">
        <v>18</v>
      </c>
      <c r="E19" s="13" t="s">
        <v>70</v>
      </c>
      <c r="F19" s="7"/>
      <c r="G19" s="8">
        <f t="shared" si="2"/>
        <v>62.06</v>
      </c>
      <c r="H19" s="8">
        <v>71.8</v>
      </c>
      <c r="I19" s="8">
        <f t="shared" si="3"/>
        <v>66.93</v>
      </c>
      <c r="J19" s="9" t="s">
        <v>67</v>
      </c>
    </row>
    <row r="20" spans="1:10" ht="21" customHeight="1">
      <c r="A20" s="7">
        <v>18</v>
      </c>
      <c r="B20" s="7" t="s">
        <v>71</v>
      </c>
      <c r="C20" s="13" t="s">
        <v>72</v>
      </c>
      <c r="D20" s="13" t="s">
        <v>22</v>
      </c>
      <c r="E20" s="13" t="s">
        <v>73</v>
      </c>
      <c r="F20" s="7"/>
      <c r="G20" s="8">
        <f t="shared" si="2"/>
        <v>57.22</v>
      </c>
      <c r="H20" s="8">
        <v>69.2</v>
      </c>
      <c r="I20" s="8">
        <f t="shared" si="3"/>
        <v>63.21</v>
      </c>
      <c r="J20" s="9" t="s">
        <v>67</v>
      </c>
    </row>
    <row r="21" spans="1:10" ht="21" customHeight="1">
      <c r="A21" s="7">
        <v>19</v>
      </c>
      <c r="B21" s="7" t="s">
        <v>74</v>
      </c>
      <c r="C21" s="13" t="s">
        <v>75</v>
      </c>
      <c r="D21" s="13" t="s">
        <v>22</v>
      </c>
      <c r="E21" s="13" t="s">
        <v>76</v>
      </c>
      <c r="F21" s="7"/>
      <c r="G21" s="8">
        <f t="shared" si="2"/>
        <v>56.33</v>
      </c>
      <c r="H21" s="8">
        <v>0</v>
      </c>
      <c r="I21" s="8">
        <f t="shared" si="3"/>
        <v>28.17</v>
      </c>
      <c r="J21" s="9" t="s">
        <v>67</v>
      </c>
    </row>
    <row r="22" spans="1:10" ht="21" customHeight="1">
      <c r="A22" s="7">
        <v>20</v>
      </c>
      <c r="B22" s="7" t="s">
        <v>77</v>
      </c>
      <c r="C22" s="13" t="s">
        <v>78</v>
      </c>
      <c r="D22" s="13" t="s">
        <v>30</v>
      </c>
      <c r="E22" s="13" t="s">
        <v>79</v>
      </c>
      <c r="F22" s="7">
        <v>2.5</v>
      </c>
      <c r="G22" s="8">
        <f t="shared" si="2"/>
        <v>62.76</v>
      </c>
      <c r="H22" s="8">
        <v>63.8</v>
      </c>
      <c r="I22" s="8">
        <f t="shared" si="3"/>
        <v>63.28</v>
      </c>
      <c r="J22" s="9" t="s">
        <v>67</v>
      </c>
    </row>
    <row r="23" spans="1:10" ht="21" customHeight="1">
      <c r="A23" s="7">
        <v>21</v>
      </c>
      <c r="B23" s="7" t="s">
        <v>80</v>
      </c>
      <c r="C23" s="13" t="s">
        <v>81</v>
      </c>
      <c r="D23" s="13" t="s">
        <v>30</v>
      </c>
      <c r="E23" s="13" t="s">
        <v>82</v>
      </c>
      <c r="F23" s="7"/>
      <c r="G23" s="8">
        <f t="shared" si="2"/>
        <v>60.72</v>
      </c>
      <c r="H23" s="8">
        <v>63.4</v>
      </c>
      <c r="I23" s="8">
        <f t="shared" si="3"/>
        <v>62.06</v>
      </c>
      <c r="J23" s="9" t="s">
        <v>67</v>
      </c>
    </row>
    <row r="24" spans="1:10" ht="21" customHeight="1">
      <c r="A24" s="7">
        <v>22</v>
      </c>
      <c r="B24" s="7" t="s">
        <v>83</v>
      </c>
      <c r="C24" s="13" t="s">
        <v>84</v>
      </c>
      <c r="D24" s="13" t="s">
        <v>37</v>
      </c>
      <c r="E24" s="13" t="s">
        <v>85</v>
      </c>
      <c r="F24" s="7"/>
      <c r="G24" s="8">
        <f t="shared" si="2"/>
        <v>65.26</v>
      </c>
      <c r="H24" s="8">
        <v>71.2</v>
      </c>
      <c r="I24" s="8">
        <f t="shared" si="3"/>
        <v>68.23</v>
      </c>
      <c r="J24" s="9" t="s">
        <v>67</v>
      </c>
    </row>
    <row r="25" spans="1:10" ht="21" customHeight="1">
      <c r="A25" s="7">
        <v>23</v>
      </c>
      <c r="B25" s="7" t="s">
        <v>86</v>
      </c>
      <c r="C25" s="13" t="s">
        <v>87</v>
      </c>
      <c r="D25" s="13" t="s">
        <v>37</v>
      </c>
      <c r="E25" s="13" t="s">
        <v>88</v>
      </c>
      <c r="F25" s="7"/>
      <c r="G25" s="8">
        <f t="shared" si="2"/>
        <v>58.83</v>
      </c>
      <c r="H25" s="8">
        <v>75.4</v>
      </c>
      <c r="I25" s="8">
        <f t="shared" si="3"/>
        <v>67.12</v>
      </c>
      <c r="J25" s="9" t="s">
        <v>67</v>
      </c>
    </row>
    <row r="26" spans="1:10" ht="21" customHeight="1">
      <c r="A26" s="7">
        <v>24</v>
      </c>
      <c r="B26" s="7" t="s">
        <v>89</v>
      </c>
      <c r="C26" s="13" t="s">
        <v>90</v>
      </c>
      <c r="D26" s="13" t="s">
        <v>37</v>
      </c>
      <c r="E26" s="13" t="s">
        <v>91</v>
      </c>
      <c r="F26" s="7"/>
      <c r="G26" s="8">
        <f t="shared" si="2"/>
        <v>67.8</v>
      </c>
      <c r="H26" s="8">
        <v>65.8</v>
      </c>
      <c r="I26" s="8">
        <f t="shared" si="3"/>
        <v>66.8</v>
      </c>
      <c r="J26" s="9" t="s">
        <v>67</v>
      </c>
    </row>
    <row r="27" spans="1:10" ht="21" customHeight="1">
      <c r="A27" s="7">
        <v>25</v>
      </c>
      <c r="B27" s="7" t="s">
        <v>92</v>
      </c>
      <c r="C27" s="13" t="s">
        <v>93</v>
      </c>
      <c r="D27" s="13" t="s">
        <v>37</v>
      </c>
      <c r="E27" s="13" t="s">
        <v>94</v>
      </c>
      <c r="F27" s="7">
        <v>2.5</v>
      </c>
      <c r="G27" s="8">
        <f t="shared" si="2"/>
        <v>72.34</v>
      </c>
      <c r="H27" s="8">
        <v>60.4</v>
      </c>
      <c r="I27" s="8">
        <f t="shared" si="3"/>
        <v>66.37</v>
      </c>
      <c r="J27" s="9" t="s">
        <v>67</v>
      </c>
    </row>
    <row r="28" spans="1:10" ht="21" customHeight="1">
      <c r="A28" s="7">
        <v>26</v>
      </c>
      <c r="B28" s="7" t="s">
        <v>95</v>
      </c>
      <c r="C28" s="13" t="s">
        <v>96</v>
      </c>
      <c r="D28" s="13" t="s">
        <v>37</v>
      </c>
      <c r="E28" s="13" t="s">
        <v>97</v>
      </c>
      <c r="F28" s="7"/>
      <c r="G28" s="8">
        <f t="shared" si="2"/>
        <v>68.74</v>
      </c>
      <c r="H28" s="8">
        <v>63.2</v>
      </c>
      <c r="I28" s="8">
        <f t="shared" si="3"/>
        <v>65.97</v>
      </c>
      <c r="J28" s="9" t="s">
        <v>67</v>
      </c>
    </row>
    <row r="29" spans="1:10" ht="21" customHeight="1">
      <c r="A29" s="7">
        <v>27</v>
      </c>
      <c r="B29" s="7" t="s">
        <v>98</v>
      </c>
      <c r="C29" s="13" t="s">
        <v>99</v>
      </c>
      <c r="D29" s="13" t="s">
        <v>37</v>
      </c>
      <c r="E29" s="13" t="s">
        <v>100</v>
      </c>
      <c r="F29" s="7">
        <v>2.5</v>
      </c>
      <c r="G29" s="8">
        <f t="shared" si="2"/>
        <v>64.88</v>
      </c>
      <c r="H29" s="8">
        <v>61.2</v>
      </c>
      <c r="I29" s="8">
        <f t="shared" si="3"/>
        <v>63.04</v>
      </c>
      <c r="J29" s="9" t="s">
        <v>67</v>
      </c>
    </row>
    <row r="30" spans="1:10" ht="21" customHeight="1">
      <c r="A30" s="7">
        <v>28</v>
      </c>
      <c r="B30" s="7" t="s">
        <v>101</v>
      </c>
      <c r="C30" s="13" t="s">
        <v>102</v>
      </c>
      <c r="D30" s="13" t="s">
        <v>37</v>
      </c>
      <c r="E30" s="13" t="s">
        <v>103</v>
      </c>
      <c r="F30" s="7"/>
      <c r="G30" s="8">
        <f t="shared" si="2"/>
        <v>63.72</v>
      </c>
      <c r="H30" s="8">
        <v>62</v>
      </c>
      <c r="I30" s="8">
        <f t="shared" si="3"/>
        <v>62.86</v>
      </c>
      <c r="J30" s="9" t="s">
        <v>67</v>
      </c>
    </row>
    <row r="31" spans="1:10" ht="21" customHeight="1">
      <c r="A31" s="7">
        <v>29</v>
      </c>
      <c r="B31" s="7" t="s">
        <v>104</v>
      </c>
      <c r="C31" s="13" t="s">
        <v>105</v>
      </c>
      <c r="D31" s="13" t="s">
        <v>37</v>
      </c>
      <c r="E31" s="13" t="s">
        <v>106</v>
      </c>
      <c r="F31" s="7">
        <v>2.5</v>
      </c>
      <c r="G31" s="8">
        <f t="shared" si="2"/>
        <v>62.37</v>
      </c>
      <c r="H31" s="8">
        <v>61</v>
      </c>
      <c r="I31" s="8">
        <f t="shared" si="3"/>
        <v>61.69</v>
      </c>
      <c r="J31" s="9" t="s">
        <v>67</v>
      </c>
    </row>
    <row r="32" spans="1:10" ht="21" customHeight="1">
      <c r="A32" s="7">
        <v>30</v>
      </c>
      <c r="B32" s="7" t="s">
        <v>107</v>
      </c>
      <c r="C32" s="13" t="s">
        <v>108</v>
      </c>
      <c r="D32" s="14" t="s">
        <v>37</v>
      </c>
      <c r="E32" s="13" t="s">
        <v>109</v>
      </c>
      <c r="F32" s="7"/>
      <c r="G32" s="8">
        <f t="shared" si="2"/>
        <v>58.09</v>
      </c>
      <c r="H32" s="8">
        <v>64</v>
      </c>
      <c r="I32" s="8">
        <f t="shared" si="3"/>
        <v>61.05</v>
      </c>
      <c r="J32" s="9" t="s">
        <v>67</v>
      </c>
    </row>
    <row r="33" spans="1:10" ht="21" customHeight="1">
      <c r="A33" s="7">
        <v>31</v>
      </c>
      <c r="B33" s="7" t="s">
        <v>110</v>
      </c>
      <c r="C33" s="13" t="s">
        <v>111</v>
      </c>
      <c r="D33" s="13" t="s">
        <v>37</v>
      </c>
      <c r="E33" s="13" t="s">
        <v>112</v>
      </c>
      <c r="F33" s="7"/>
      <c r="G33" s="8">
        <f t="shared" si="2"/>
        <v>57.14</v>
      </c>
      <c r="H33" s="8">
        <v>64.8</v>
      </c>
      <c r="I33" s="8">
        <f t="shared" si="3"/>
        <v>60.97</v>
      </c>
      <c r="J33" s="9" t="s">
        <v>67</v>
      </c>
    </row>
    <row r="34" spans="1:10" ht="21" customHeight="1">
      <c r="A34" s="7">
        <v>32</v>
      </c>
      <c r="B34" s="7" t="s">
        <v>113</v>
      </c>
      <c r="C34" s="13" t="s">
        <v>114</v>
      </c>
      <c r="D34" s="13" t="s">
        <v>37</v>
      </c>
      <c r="E34" s="13" t="s">
        <v>115</v>
      </c>
      <c r="F34" s="7"/>
      <c r="G34" s="8">
        <f t="shared" si="2"/>
        <v>56.17</v>
      </c>
      <c r="H34" s="8">
        <v>63.8</v>
      </c>
      <c r="I34" s="8">
        <f t="shared" si="3"/>
        <v>59.99</v>
      </c>
      <c r="J34" s="9" t="s">
        <v>67</v>
      </c>
    </row>
  </sheetData>
  <sheetProtection/>
  <autoFilter ref="A2:I34"/>
  <mergeCells count="1">
    <mergeCell ref="A1:J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9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春儿</cp:lastModifiedBy>
  <cp:lastPrinted>2022-01-20T04:06:21Z</cp:lastPrinted>
  <dcterms:created xsi:type="dcterms:W3CDTF">2022-01-14T05:38:44Z</dcterms:created>
  <dcterms:modified xsi:type="dcterms:W3CDTF">2022-01-27T09:05:50Z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650216E3CEA744B49507CFBE4E49862D</vt:lpwstr>
  </property>
</Properties>
</file>